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G:\download\"/>
    </mc:Choice>
  </mc:AlternateContent>
  <xr:revisionPtr revIDLastSave="0" documentId="13_ncr:1_{B3AB624A-786A-44D5-BEA3-123A03C3B5A1}" xr6:coauthVersionLast="47" xr6:coauthVersionMax="47" xr10:uidLastSave="{00000000-0000-0000-0000-000000000000}"/>
  <bookViews>
    <workbookView xWindow="-10680" yWindow="840" windowWidth="24750" windowHeight="14955" xr2:uid="{00000000-000D-0000-FFFF-FFFF00000000}"/>
  </bookViews>
  <sheets>
    <sheet name="Sheet1" sheetId="1" r:id="rId1"/>
    <sheet name="2024年春学期分授業料証明書" sheetId="2" r:id="rId2"/>
  </sheets>
  <definedNames>
    <definedName name="_xlnm.Print_Area" localSheetId="0">Sheet1!$A$1:$U$47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3" i="1" l="1"/>
  <c r="N21" i="1"/>
  <c r="N19" i="1"/>
  <c r="N17" i="1"/>
  <c r="N24" i="1" l="1"/>
</calcChain>
</file>

<file path=xl/sharedStrings.xml><?xml version="1.0" encoding="utf-8"?>
<sst xmlns="http://schemas.openxmlformats.org/spreadsheetml/2006/main" count="54" uniqueCount="46">
  <si>
    <t>Date of apply YYYY  MM   DD</t>
  </si>
  <si>
    <t>下記の通り申請いたします。</t>
  </si>
  <si>
    <t>1. 申請者</t>
  </si>
  <si>
    <t>２．申請内容</t>
  </si>
  <si>
    <t>項目</t>
    <phoneticPr fontId="6"/>
  </si>
  <si>
    <t>内容 ・ 支払金額</t>
    <phoneticPr fontId="6"/>
  </si>
  <si>
    <t>合計</t>
    <phoneticPr fontId="6"/>
  </si>
  <si>
    <t>円</t>
    <rPh sb="0" eb="1">
      <t>エン</t>
    </rPh>
    <phoneticPr fontId="6"/>
  </si>
  <si>
    <r>
      <rPr>
        <b/>
        <sz val="10"/>
        <color theme="1"/>
        <rFont val="Meiryo UI"/>
        <family val="3"/>
        <charset val="128"/>
      </rPr>
      <t>学位論文審査費</t>
    </r>
    <r>
      <rPr>
        <sz val="10"/>
        <color theme="1"/>
        <rFont val="Meiryo UI"/>
        <family val="3"/>
        <charset val="128"/>
      </rPr>
      <t xml:space="preserve">
※論文博士のみ</t>
    </r>
    <phoneticPr fontId="6"/>
  </si>
  <si>
    <t>－</t>
    <phoneticPr fontId="6"/>
  </si>
  <si>
    <t>実費の半額(MAX25万円)</t>
    <phoneticPr fontId="6"/>
  </si>
  <si>
    <t>実費の半額(MAX25万円／期)</t>
    <phoneticPr fontId="6"/>
  </si>
  <si>
    <t>実費の半額(MAX10万円)</t>
    <phoneticPr fontId="6"/>
  </si>
  <si>
    <t>実費(MAX10万円)</t>
    <phoneticPr fontId="6"/>
  </si>
  <si>
    <t>【 注意事項　Note 】</t>
  </si>
  <si>
    <t>①授業料が口座引落しで領収書の入手が困難な場合は、通帳コピー等支払った事実が確認できるものを添付する。</t>
  </si>
  <si>
    <t>（※通帳コピー等に氏名の記載がない場合は、余白にフルネームを記載し、認印を押印する。）</t>
  </si>
  <si>
    <t>②費用の申請は、原則、支払日から3週間以内（支払日の期中）に実施する。</t>
  </si>
  <si>
    <t>※但し、制度適用開始前に支払う必要のある場合は、適用開始後に申請を実施する。</t>
  </si>
  <si>
    <t>※学位論文印刷代については、支払日が期末近くなる場合は期をまたいだ申請もやむなしとする。</t>
  </si>
  <si>
    <t>③原則、毎月５日までに人教ユニットに提出された申請書について、当月給与にて支給する。</t>
  </si>
  <si>
    <t>日</t>
    <rPh sb="0" eb="1">
      <t>ヒ</t>
    </rPh>
    <phoneticPr fontId="6"/>
  </si>
  <si>
    <t>月</t>
    <rPh sb="0" eb="1">
      <t>ツキ</t>
    </rPh>
    <phoneticPr fontId="6"/>
  </si>
  <si>
    <t>年</t>
    <rPh sb="0" eb="1">
      <t>ネン</t>
    </rPh>
    <phoneticPr fontId="6"/>
  </si>
  <si>
    <t>　　As a general rule, apply for expenses within 3 weeks from the payment date.</t>
    <phoneticPr fontId="6"/>
  </si>
  <si>
    <t>　　If you cannot receive a receipt of payment, please submit other evidence (such as a copy of your bank acount)</t>
    <phoneticPr fontId="6"/>
  </si>
  <si>
    <t>　 例）2018下期から制度適用開始の場合、2018上期に支払った分は2018/10に申請。</t>
    <phoneticPr fontId="6"/>
  </si>
  <si>
    <t>　 例）10/5までに人教ユニット提出→10月給与にて支給。10/6～11/5の提出分→11月給与にて支給</t>
    <phoneticPr fontId="6"/>
  </si>
  <si>
    <t>　 Applications submitted by the 5th of every month will be paid by this month's salary.</t>
    <phoneticPr fontId="6"/>
  </si>
  <si>
    <r>
      <rPr>
        <b/>
        <sz val="10"/>
        <color theme="1"/>
        <rFont val="Meiryo UI"/>
        <family val="3"/>
        <charset val="128"/>
      </rPr>
      <t>学位論文印刷代</t>
    </r>
    <r>
      <rPr>
        <sz val="10"/>
        <color theme="1"/>
        <rFont val="Meiryo UI"/>
        <family val="3"/>
        <charset val="128"/>
      </rPr>
      <t xml:space="preserve">
</t>
    </r>
    <r>
      <rPr>
        <sz val="10"/>
        <color rgb="FF00B050"/>
        <rFont val="Meiryo UI"/>
        <family val="3"/>
        <charset val="128"/>
      </rPr>
      <t>Dissertation printing fee</t>
    </r>
    <phoneticPr fontId="6"/>
  </si>
  <si>
    <r>
      <rPr>
        <b/>
        <sz val="10"/>
        <color theme="1"/>
        <rFont val="Meiryo UI"/>
        <family val="3"/>
        <charset val="128"/>
      </rPr>
      <t>授業料</t>
    </r>
    <r>
      <rPr>
        <sz val="10"/>
        <color theme="1"/>
        <rFont val="Meiryo UI"/>
        <family val="3"/>
        <charset val="128"/>
      </rPr>
      <t xml:space="preserve">
</t>
    </r>
    <r>
      <rPr>
        <sz val="10"/>
        <color rgb="FF00B050"/>
        <rFont val="Meiryo UI"/>
        <family val="3"/>
        <charset val="128"/>
      </rPr>
      <t>Tuition fee</t>
    </r>
    <phoneticPr fontId="6"/>
  </si>
  <si>
    <r>
      <rPr>
        <b/>
        <sz val="10"/>
        <color theme="1"/>
        <rFont val="Meiryo UI"/>
        <family val="3"/>
        <charset val="128"/>
      </rPr>
      <t>入学金</t>
    </r>
    <r>
      <rPr>
        <sz val="10"/>
        <color theme="1"/>
        <rFont val="Meiryo UI"/>
        <family val="3"/>
        <charset val="128"/>
      </rPr>
      <t xml:space="preserve">
</t>
    </r>
    <r>
      <rPr>
        <sz val="10"/>
        <color rgb="FF00B050"/>
        <rFont val="Meiryo UI"/>
        <family val="3"/>
        <charset val="128"/>
      </rPr>
      <t>Enrollment fee</t>
    </r>
    <phoneticPr fontId="6"/>
  </si>
  <si>
    <r>
      <t>３．領収証（コピー/写真）を添付して下さい。　</t>
    </r>
    <r>
      <rPr>
        <b/>
        <sz val="11"/>
        <color rgb="FF00B050"/>
        <rFont val="Meiryo UI"/>
        <family val="3"/>
        <charset val="128"/>
      </rPr>
      <t>Attach the evidence of payment</t>
    </r>
    <phoneticPr fontId="6"/>
  </si>
  <si>
    <r>
      <rPr>
        <b/>
        <sz val="10"/>
        <color theme="1"/>
        <rFont val="Meiryo UI"/>
        <family val="3"/>
        <charset val="128"/>
      </rPr>
      <t>所属</t>
    </r>
    <r>
      <rPr>
        <sz val="10"/>
        <color theme="1"/>
        <rFont val="Meiryo UI"/>
        <family val="3"/>
        <charset val="128"/>
      </rPr>
      <t xml:space="preserve">
</t>
    </r>
    <r>
      <rPr>
        <sz val="10"/>
        <color rgb="FF00B050"/>
        <rFont val="Meiryo UI"/>
        <family val="3"/>
        <charset val="128"/>
      </rPr>
      <t>Unit</t>
    </r>
    <phoneticPr fontId="6"/>
  </si>
  <si>
    <r>
      <rPr>
        <b/>
        <sz val="10"/>
        <color theme="1"/>
        <rFont val="Meiryo UI"/>
        <family val="3"/>
        <charset val="128"/>
      </rPr>
      <t>氏名No.</t>
    </r>
    <r>
      <rPr>
        <sz val="10"/>
        <color theme="1"/>
        <rFont val="Meiryo UI"/>
        <family val="3"/>
        <charset val="128"/>
      </rPr>
      <t xml:space="preserve">
</t>
    </r>
    <r>
      <rPr>
        <sz val="10"/>
        <color rgb="FF00B050"/>
        <rFont val="Meiryo UI"/>
        <family val="3"/>
        <charset val="128"/>
      </rPr>
      <t>Employee number
(9 digits)</t>
    </r>
    <phoneticPr fontId="6"/>
  </si>
  <si>
    <r>
      <rPr>
        <b/>
        <sz val="10"/>
        <color theme="1"/>
        <rFont val="Meiryo UI"/>
        <family val="3"/>
        <charset val="128"/>
      </rPr>
      <t>氏名</t>
    </r>
    <r>
      <rPr>
        <sz val="10"/>
        <color theme="1"/>
        <rFont val="Meiryo UI"/>
        <family val="3"/>
        <charset val="128"/>
      </rPr>
      <t xml:space="preserve">
</t>
    </r>
    <r>
      <rPr>
        <sz val="10"/>
        <color rgb="FF00B050"/>
        <rFont val="Meiryo UI"/>
        <family val="3"/>
        <charset val="128"/>
      </rPr>
      <t>Full-name</t>
    </r>
    <phoneticPr fontId="6"/>
  </si>
  <si>
    <r>
      <rPr>
        <b/>
        <sz val="10"/>
        <color theme="1"/>
        <rFont val="Meiryo UI"/>
        <family val="3"/>
        <charset val="128"/>
      </rPr>
      <t>電話番号</t>
    </r>
    <r>
      <rPr>
        <sz val="10"/>
        <color theme="1"/>
        <rFont val="Meiryo UI"/>
        <family val="3"/>
        <charset val="128"/>
      </rPr>
      <t xml:space="preserve">
</t>
    </r>
    <r>
      <rPr>
        <sz val="10"/>
        <color rgb="FF00B050"/>
        <rFont val="Meiryo UI"/>
        <family val="3"/>
        <charset val="128"/>
      </rPr>
      <t>Office phone number</t>
    </r>
    <phoneticPr fontId="6"/>
  </si>
  <si>
    <r>
      <t>給与支給額</t>
    </r>
    <r>
      <rPr>
        <sz val="10"/>
        <color rgb="FFFF0000"/>
        <rFont val="Meiryo UI"/>
        <family val="3"/>
        <charset val="128"/>
      </rPr>
      <t>(総務記入)　※自動計算</t>
    </r>
    <rPh sb="13" eb="15">
      <t>ジドウ</t>
    </rPh>
    <rPh sb="15" eb="17">
      <t>ケイサン</t>
    </rPh>
    <phoneticPr fontId="6"/>
  </si>
  <si>
    <t>PDFにし、RDフローで提出願います。</t>
    <phoneticPr fontId="6"/>
  </si>
  <si>
    <t>Fill in this form, make PDF, submit by RD Flow System.</t>
    <phoneticPr fontId="6"/>
  </si>
  <si>
    <t>https://rdflow2.intra.hitachi.co.jp/wf/index.cfm?template=apply.intro&amp;aid=8959&amp;group_code=002</t>
    <phoneticPr fontId="6"/>
  </si>
  <si>
    <t xml:space="preserve"> 博士号/MBA取得支援制度 費用申請書 </t>
    <phoneticPr fontId="6"/>
  </si>
  <si>
    <t>江端智一</t>
    <rPh sb="0" eb="2">
      <t>エバタ</t>
    </rPh>
    <rPh sb="2" eb="4">
      <t>トモイチ</t>
    </rPh>
    <phoneticPr fontId="6"/>
  </si>
  <si>
    <t>080‐5032-2172</t>
    <phoneticPr fontId="6"/>
  </si>
  <si>
    <t>シス研/
シスI部/シスI1ユニット</t>
    <rPh sb="2" eb="3">
      <t>ケン</t>
    </rPh>
    <rPh sb="8" eb="9">
      <t>ブ</t>
    </rPh>
    <phoneticPr fontId="6"/>
  </si>
  <si>
    <t>2024年　上期  分</t>
    <rPh sb="6" eb="7">
      <t>ウエ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</si>
</sst>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10.5"/>
      <color theme="1"/>
      <name val="Meiryo UI"/>
      <family val="3"/>
      <charset val="128"/>
    </font>
    <font>
      <sz val="10.5"/>
      <color rgb="FF00B050"/>
      <name val="Meiryo UI"/>
      <family val="3"/>
      <charset val="128"/>
    </font>
    <font>
      <u/>
      <sz val="11"/>
      <color theme="10"/>
      <name val="Meiryo UI"/>
      <family val="2"/>
      <charset val="128"/>
    </font>
    <font>
      <b/>
      <sz val="11"/>
      <color theme="1"/>
      <name val="Meiryo UI"/>
      <family val="3"/>
      <charset val="128"/>
    </font>
    <font>
      <sz val="6"/>
      <name val="Meiryo UI"/>
      <family val="2"/>
      <charset val="128"/>
    </font>
    <font>
      <b/>
      <sz val="10.5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color rgb="FF00B05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color theme="0" tint="-0.499984740745262"/>
      <name val="Meiryo UI"/>
      <family val="3"/>
      <charset val="128"/>
    </font>
    <font>
      <sz val="9"/>
      <color rgb="FF808080"/>
      <name val="Meiryo UI"/>
      <family val="3"/>
      <charset val="128"/>
    </font>
    <font>
      <sz val="9"/>
      <color theme="2" tint="-0.499984740745262"/>
      <name val="Meiryo UI"/>
      <family val="3"/>
      <charset val="128"/>
    </font>
    <font>
      <sz val="10"/>
      <color rgb="FFFF0000"/>
      <name val="Meiryo UI"/>
      <family val="3"/>
      <charset val="128"/>
    </font>
    <font>
      <b/>
      <u val="double"/>
      <sz val="12"/>
      <color theme="1"/>
      <name val="Meiryo UI"/>
      <family val="3"/>
      <charset val="128"/>
    </font>
    <font>
      <b/>
      <sz val="11"/>
      <color rgb="FF00B05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11" fillId="0" borderId="32" xfId="0" applyFont="1" applyBorder="1">
      <alignment vertical="center"/>
    </xf>
    <xf numFmtId="0" fontId="11" fillId="0" borderId="34" xfId="0" applyFont="1" applyBorder="1">
      <alignment vertical="center"/>
    </xf>
    <xf numFmtId="0" fontId="11" fillId="0" borderId="15" xfId="0" applyFont="1" applyBorder="1">
      <alignment vertical="center"/>
    </xf>
    <xf numFmtId="0" fontId="11" fillId="0" borderId="30" xfId="0" applyFont="1" applyBorder="1">
      <alignment vertical="center"/>
    </xf>
    <xf numFmtId="0" fontId="14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1" fillId="0" borderId="32" xfId="0" applyFont="1" applyBorder="1" applyAlignment="1"/>
    <xf numFmtId="0" fontId="11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2">
      <alignment vertical="center"/>
    </xf>
    <xf numFmtId="0" fontId="17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2" xfId="0" applyFont="1" applyBorder="1">
      <alignment vertical="center"/>
    </xf>
    <xf numFmtId="0" fontId="8" fillId="0" borderId="4" xfId="0" applyFont="1" applyBorder="1" applyAlignment="1">
      <alignment vertical="center" wrapText="1"/>
    </xf>
    <xf numFmtId="0" fontId="8" fillId="0" borderId="5" xfId="0" applyFont="1" applyBorder="1">
      <alignment vertical="center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>
      <alignment vertical="center"/>
    </xf>
    <xf numFmtId="0" fontId="12" fillId="0" borderId="5" xfId="0" applyFont="1" applyBorder="1">
      <alignment vertical="center"/>
    </xf>
    <xf numFmtId="0" fontId="10" fillId="0" borderId="9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8" fillId="0" borderId="42" xfId="0" applyFont="1" applyBorder="1">
      <alignment vertical="center"/>
    </xf>
    <xf numFmtId="0" fontId="8" fillId="0" borderId="43" xfId="0" applyFont="1" applyBorder="1">
      <alignment vertical="center"/>
    </xf>
    <xf numFmtId="0" fontId="8" fillId="0" borderId="44" xfId="0" applyFont="1" applyBorder="1">
      <alignment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0" fontId="13" fillId="0" borderId="8" xfId="0" applyFont="1" applyBorder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>
      <alignment vertical="center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40" xfId="0" applyFont="1" applyBorder="1">
      <alignment vertical="center"/>
    </xf>
    <xf numFmtId="0" fontId="8" fillId="0" borderId="17" xfId="0" applyFont="1" applyBorder="1">
      <alignment vertical="center"/>
    </xf>
    <xf numFmtId="0" fontId="8" fillId="0" borderId="41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7" xfId="0" applyFont="1" applyBorder="1">
      <alignment vertical="center"/>
    </xf>
    <xf numFmtId="0" fontId="13" fillId="0" borderId="38" xfId="0" applyFont="1" applyBorder="1">
      <alignment vertical="center"/>
    </xf>
    <xf numFmtId="38" fontId="12" fillId="0" borderId="31" xfId="1" applyFont="1" applyBorder="1" applyAlignment="1">
      <alignment vertical="center"/>
    </xf>
    <xf numFmtId="38" fontId="12" fillId="0" borderId="14" xfId="1" applyFont="1" applyBorder="1" applyAlignment="1">
      <alignment vertical="center"/>
    </xf>
    <xf numFmtId="38" fontId="12" fillId="0" borderId="33" xfId="1" applyFont="1" applyBorder="1" applyAlignment="1">
      <alignment vertical="center"/>
    </xf>
    <xf numFmtId="38" fontId="12" fillId="0" borderId="29" xfId="1" applyFont="1" applyBorder="1" applyAlignment="1">
      <alignment vertical="center"/>
    </xf>
    <xf numFmtId="38" fontId="12" fillId="0" borderId="13" xfId="1" applyFont="1" applyBorder="1" applyAlignment="1">
      <alignment vertical="center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38" fontId="12" fillId="0" borderId="39" xfId="1" applyFont="1" applyBorder="1" applyAlignment="1">
      <alignment vertical="center"/>
    </xf>
    <xf numFmtId="38" fontId="12" fillId="0" borderId="13" xfId="1" applyFont="1" applyBorder="1" applyAlignment="1"/>
    <xf numFmtId="38" fontId="12" fillId="0" borderId="14" xfId="1" applyFont="1" applyBorder="1" applyAlignment="1"/>
    <xf numFmtId="0" fontId="11" fillId="0" borderId="0" xfId="0" applyFont="1" applyAlignment="1">
      <alignment horizontal="right" vertical="center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6" xfId="0" applyFon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26</xdr:row>
      <xdr:rowOff>19050</xdr:rowOff>
    </xdr:from>
    <xdr:to>
      <xdr:col>17</xdr:col>
      <xdr:colOff>171450</xdr:colOff>
      <xdr:row>45</xdr:row>
      <xdr:rowOff>123975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CF4589C-F77E-CB12-B6EC-EB04CF3CC2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6000750"/>
          <a:ext cx="5324475" cy="3152925"/>
        </a:xfrm>
        <a:prstGeom prst="rect">
          <a:avLst/>
        </a:prstGeom>
      </xdr:spPr>
    </xdr:pic>
    <xdr:clientData/>
  </xdr:twoCellAnchor>
  <xdr:twoCellAnchor>
    <xdr:from>
      <xdr:col>12</xdr:col>
      <xdr:colOff>247650</xdr:colOff>
      <xdr:row>42</xdr:row>
      <xdr:rowOff>123825</xdr:rowOff>
    </xdr:from>
    <xdr:to>
      <xdr:col>20</xdr:col>
      <xdr:colOff>247650</xdr:colOff>
      <xdr:row>47</xdr:row>
      <xdr:rowOff>411</xdr:rowOff>
    </xdr:to>
    <xdr:sp macro="" textlink="">
      <xdr:nvSpPr>
        <xdr:cNvPr id="4" name="テキスト ボックス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905250" y="8601075"/>
          <a:ext cx="2438400" cy="790986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ja-JP"/>
          </a:defPPr>
          <a:lvl1pPr marL="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kumimoji="1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  <a:t>Sheet1</a:t>
          </a:r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のタブの横のタブに、</a:t>
          </a:r>
          <a:br>
            <a:rPr lang="en-US" altLang="ja-JP" sz="11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lang="en-US" altLang="zh-TW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2024</a:t>
          </a:r>
          <a:r>
            <a:rPr lang="zh-TW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lang="ja-JP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春</a:t>
          </a:r>
          <a:r>
            <a:rPr lang="zh-TW" altLang="en-US" sz="11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学期分授業料証明書</a:t>
          </a:r>
          <a:endParaRPr lang="en-US" altLang="zh-TW" sz="11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lang="ja-JP" altLang="en-US" sz="1100">
              <a:latin typeface="Meiryo UI" panose="020B0604030504040204" pitchFamily="50" charset="-128"/>
              <a:ea typeface="Meiryo UI" panose="020B0604030504040204" pitchFamily="50" charset="-128"/>
            </a:rPr>
            <a:t>も追記しております</a:t>
          </a:r>
          <a:endParaRPr lang="en-US" altLang="zh-TW" sz="11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551809</xdr:colOff>
      <xdr:row>36</xdr:row>
      <xdr:rowOff>113386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7FFCCC0-7DEF-F997-C6D4-33BC5E4EB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123809" cy="7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rdflow2.intra.hitachi.co.jp/wf/index.cfm?template=apply.intro&amp;aid=8959&amp;group_code=002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showGridLines="0" tabSelected="1" view="pageBreakPreview" zoomScaleNormal="100" zoomScaleSheetLayoutView="100" workbookViewId="0">
      <selection activeCell="AA33" sqref="AA33"/>
    </sheetView>
  </sheetViews>
  <sheetFormatPr defaultColWidth="8.88671875" defaultRowHeight="14.25" x14ac:dyDescent="0.25"/>
  <cols>
    <col min="1" max="21" width="3.5546875" style="4" customWidth="1"/>
    <col min="22" max="23" width="8.88671875" style="4"/>
    <col min="24" max="24" width="3.5546875" style="4" customWidth="1"/>
    <col min="25" max="16384" width="8.88671875" style="4"/>
  </cols>
  <sheetData>
    <row r="1" spans="1:23" ht="15" x14ac:dyDescent="0.25">
      <c r="A1" s="1" t="s">
        <v>38</v>
      </c>
    </row>
    <row r="2" spans="1:23" ht="15" x14ac:dyDescent="0.25">
      <c r="A2" s="2" t="s">
        <v>39</v>
      </c>
    </row>
    <row r="3" spans="1:23" ht="15.75" x14ac:dyDescent="0.25">
      <c r="A3" s="18" t="s">
        <v>40</v>
      </c>
    </row>
    <row r="4" spans="1:23" ht="6" customHeight="1" x14ac:dyDescent="0.25">
      <c r="A4" s="18"/>
    </row>
    <row r="5" spans="1:23" ht="16.5" x14ac:dyDescent="0.25">
      <c r="A5" s="19" t="s">
        <v>41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3" ht="15.75" x14ac:dyDescent="0.25">
      <c r="O6" s="69">
        <v>2024</v>
      </c>
      <c r="P6" s="69"/>
      <c r="Q6" s="12" t="s">
        <v>23</v>
      </c>
      <c r="R6" s="15">
        <v>6</v>
      </c>
      <c r="S6" s="12" t="s">
        <v>22</v>
      </c>
      <c r="T6" s="15">
        <v>24</v>
      </c>
      <c r="U6" s="12" t="s">
        <v>21</v>
      </c>
    </row>
    <row r="7" spans="1:23" x14ac:dyDescent="0.25">
      <c r="U7" s="6" t="s">
        <v>0</v>
      </c>
    </row>
    <row r="8" spans="1:23" ht="15.75" x14ac:dyDescent="0.25">
      <c r="A8" s="16" t="s">
        <v>1</v>
      </c>
    </row>
    <row r="9" spans="1:23" ht="6" customHeight="1" x14ac:dyDescent="0.25">
      <c r="U9" s="5"/>
    </row>
    <row r="10" spans="1:23" ht="16.5" thickBot="1" x14ac:dyDescent="0.3">
      <c r="A10" s="17" t="s">
        <v>2</v>
      </c>
    </row>
    <row r="11" spans="1:23" ht="33" customHeight="1" x14ac:dyDescent="0.25">
      <c r="A11" s="21" t="s">
        <v>33</v>
      </c>
      <c r="B11" s="22"/>
      <c r="C11" s="22"/>
      <c r="D11" s="22"/>
      <c r="E11" s="22"/>
      <c r="F11" s="25" t="s">
        <v>44</v>
      </c>
      <c r="G11" s="26"/>
      <c r="H11" s="26"/>
      <c r="I11" s="26"/>
      <c r="J11" s="26"/>
      <c r="K11" s="70" t="s">
        <v>35</v>
      </c>
      <c r="L11" s="70"/>
      <c r="M11" s="70"/>
      <c r="N11" s="70"/>
      <c r="O11" s="22"/>
      <c r="P11" s="25" t="s">
        <v>42</v>
      </c>
      <c r="Q11" s="25"/>
      <c r="R11" s="25"/>
      <c r="S11" s="25"/>
      <c r="T11" s="25"/>
      <c r="U11" s="72"/>
    </row>
    <row r="12" spans="1:23" ht="40.5" customHeight="1" thickBot="1" x14ac:dyDescent="0.3">
      <c r="A12" s="23" t="s">
        <v>34</v>
      </c>
      <c r="B12" s="24"/>
      <c r="C12" s="24"/>
      <c r="D12" s="24"/>
      <c r="E12" s="24"/>
      <c r="F12" s="27">
        <v>676911007</v>
      </c>
      <c r="G12" s="27"/>
      <c r="H12" s="27"/>
      <c r="I12" s="27"/>
      <c r="J12" s="27"/>
      <c r="K12" s="71" t="s">
        <v>36</v>
      </c>
      <c r="L12" s="71"/>
      <c r="M12" s="71"/>
      <c r="N12" s="71"/>
      <c r="O12" s="24"/>
      <c r="P12" s="27" t="s">
        <v>43</v>
      </c>
      <c r="Q12" s="27"/>
      <c r="R12" s="27"/>
      <c r="S12" s="27"/>
      <c r="T12" s="27"/>
      <c r="U12" s="73"/>
    </row>
    <row r="13" spans="1:23" ht="6" customHeight="1" x14ac:dyDescent="0.25"/>
    <row r="14" spans="1:23" ht="16.5" thickBot="1" x14ac:dyDescent="0.3">
      <c r="A14" s="17" t="s">
        <v>3</v>
      </c>
    </row>
    <row r="15" spans="1:23" ht="15.75" thickBot="1" x14ac:dyDescent="0.3">
      <c r="A15" s="28" t="s">
        <v>4</v>
      </c>
      <c r="B15" s="29"/>
      <c r="C15" s="29"/>
      <c r="D15" s="29"/>
      <c r="E15" s="29"/>
      <c r="F15" s="29" t="s">
        <v>5</v>
      </c>
      <c r="G15" s="29"/>
      <c r="H15" s="29"/>
      <c r="I15" s="29"/>
      <c r="J15" s="29"/>
      <c r="K15" s="29"/>
      <c r="L15" s="29"/>
      <c r="M15" s="30"/>
      <c r="N15" s="34" t="s">
        <v>37</v>
      </c>
      <c r="O15" s="35"/>
      <c r="P15" s="35"/>
      <c r="Q15" s="35"/>
      <c r="R15" s="35"/>
      <c r="S15" s="35"/>
      <c r="T15" s="35"/>
      <c r="U15" s="36"/>
      <c r="W15" s="3"/>
    </row>
    <row r="16" spans="1:23" ht="18" customHeight="1" x14ac:dyDescent="0.25">
      <c r="A16" s="61" t="s">
        <v>31</v>
      </c>
      <c r="B16" s="62"/>
      <c r="C16" s="62"/>
      <c r="D16" s="62"/>
      <c r="E16" s="62"/>
      <c r="F16" s="31"/>
      <c r="G16" s="32"/>
      <c r="H16" s="32"/>
      <c r="I16" s="32"/>
      <c r="J16" s="32"/>
      <c r="K16" s="32"/>
      <c r="L16" s="32"/>
      <c r="M16" s="33"/>
      <c r="N16" s="37" t="s">
        <v>10</v>
      </c>
      <c r="O16" s="38"/>
      <c r="P16" s="38"/>
      <c r="Q16" s="38"/>
      <c r="R16" s="38"/>
      <c r="S16" s="38"/>
      <c r="T16" s="38"/>
      <c r="U16" s="39"/>
    </row>
    <row r="17" spans="1:21" ht="24" customHeight="1" x14ac:dyDescent="0.25">
      <c r="A17" s="63"/>
      <c r="B17" s="64"/>
      <c r="C17" s="64"/>
      <c r="D17" s="64"/>
      <c r="E17" s="64"/>
      <c r="F17" s="56"/>
      <c r="G17" s="57"/>
      <c r="H17" s="57"/>
      <c r="I17" s="57"/>
      <c r="J17" s="57"/>
      <c r="K17" s="57"/>
      <c r="L17" s="57"/>
      <c r="M17" s="9" t="s">
        <v>7</v>
      </c>
      <c r="N17" s="60">
        <f>IF(F17/2&lt;=250000,F17/2,250000)</f>
        <v>0</v>
      </c>
      <c r="O17" s="57"/>
      <c r="P17" s="57"/>
      <c r="Q17" s="57"/>
      <c r="R17" s="57"/>
      <c r="S17" s="57"/>
      <c r="T17" s="57"/>
      <c r="U17" s="7" t="s">
        <v>7</v>
      </c>
    </row>
    <row r="18" spans="1:21" ht="18" customHeight="1" x14ac:dyDescent="0.25">
      <c r="A18" s="61" t="s">
        <v>30</v>
      </c>
      <c r="B18" s="62"/>
      <c r="C18" s="62"/>
      <c r="D18" s="62"/>
      <c r="E18" s="62"/>
      <c r="F18" s="62" t="s">
        <v>45</v>
      </c>
      <c r="G18" s="62"/>
      <c r="H18" s="62"/>
      <c r="I18" s="62"/>
      <c r="J18" s="62"/>
      <c r="K18" s="62"/>
      <c r="L18" s="62"/>
      <c r="M18" s="65"/>
      <c r="N18" s="37" t="s">
        <v>11</v>
      </c>
      <c r="O18" s="38"/>
      <c r="P18" s="38"/>
      <c r="Q18" s="38"/>
      <c r="R18" s="38"/>
      <c r="S18" s="38"/>
      <c r="T18" s="38"/>
      <c r="U18" s="39"/>
    </row>
    <row r="19" spans="1:21" ht="24" customHeight="1" x14ac:dyDescent="0.25">
      <c r="A19" s="63"/>
      <c r="B19" s="64"/>
      <c r="C19" s="64"/>
      <c r="D19" s="64"/>
      <c r="E19" s="64"/>
      <c r="F19" s="56">
        <v>200925</v>
      </c>
      <c r="G19" s="57"/>
      <c r="H19" s="57"/>
      <c r="I19" s="57"/>
      <c r="J19" s="57"/>
      <c r="K19" s="57"/>
      <c r="L19" s="57"/>
      <c r="M19" s="9" t="s">
        <v>7</v>
      </c>
      <c r="N19" s="60">
        <f>IF(F19/2&lt;=250000,F19/2,250000)</f>
        <v>100462.5</v>
      </c>
      <c r="O19" s="57"/>
      <c r="P19" s="57"/>
      <c r="Q19" s="57"/>
      <c r="R19" s="57"/>
      <c r="S19" s="57"/>
      <c r="T19" s="57"/>
      <c r="U19" s="7" t="s">
        <v>7</v>
      </c>
    </row>
    <row r="20" spans="1:21" ht="18" customHeight="1" x14ac:dyDescent="0.25">
      <c r="A20" s="46" t="s">
        <v>8</v>
      </c>
      <c r="B20" s="47"/>
      <c r="C20" s="47"/>
      <c r="D20" s="47"/>
      <c r="E20" s="47"/>
      <c r="F20" s="50"/>
      <c r="G20" s="51"/>
      <c r="H20" s="51"/>
      <c r="I20" s="51"/>
      <c r="J20" s="51"/>
      <c r="K20" s="51"/>
      <c r="L20" s="51"/>
      <c r="M20" s="52"/>
      <c r="N20" s="53" t="s">
        <v>12</v>
      </c>
      <c r="O20" s="54"/>
      <c r="P20" s="54"/>
      <c r="Q20" s="54"/>
      <c r="R20" s="54"/>
      <c r="S20" s="54"/>
      <c r="T20" s="54"/>
      <c r="U20" s="55"/>
    </row>
    <row r="21" spans="1:21" ht="24" customHeight="1" x14ac:dyDescent="0.25">
      <c r="A21" s="63"/>
      <c r="B21" s="64"/>
      <c r="C21" s="64"/>
      <c r="D21" s="64"/>
      <c r="E21" s="64"/>
      <c r="F21" s="56"/>
      <c r="G21" s="57"/>
      <c r="H21" s="57"/>
      <c r="I21" s="57"/>
      <c r="J21" s="57"/>
      <c r="K21" s="57"/>
      <c r="L21" s="57"/>
      <c r="M21" s="9" t="s">
        <v>7</v>
      </c>
      <c r="N21" s="60">
        <f>IF(F21/2&lt;=100000,F21/2,100000)</f>
        <v>0</v>
      </c>
      <c r="O21" s="57"/>
      <c r="P21" s="57"/>
      <c r="Q21" s="57"/>
      <c r="R21" s="57"/>
      <c r="S21" s="57"/>
      <c r="T21" s="57"/>
      <c r="U21" s="7" t="s">
        <v>7</v>
      </c>
    </row>
    <row r="22" spans="1:21" ht="18" customHeight="1" x14ac:dyDescent="0.25">
      <c r="A22" s="46" t="s">
        <v>29</v>
      </c>
      <c r="B22" s="47"/>
      <c r="C22" s="47"/>
      <c r="D22" s="47"/>
      <c r="E22" s="47"/>
      <c r="F22" s="50"/>
      <c r="G22" s="51"/>
      <c r="H22" s="51"/>
      <c r="I22" s="51"/>
      <c r="J22" s="51"/>
      <c r="K22" s="51"/>
      <c r="L22" s="51"/>
      <c r="M22" s="52"/>
      <c r="N22" s="53" t="s">
        <v>13</v>
      </c>
      <c r="O22" s="54"/>
      <c r="P22" s="54"/>
      <c r="Q22" s="54"/>
      <c r="R22" s="54"/>
      <c r="S22" s="54"/>
      <c r="T22" s="54"/>
      <c r="U22" s="55"/>
    </row>
    <row r="23" spans="1:21" ht="24" customHeight="1" thickBot="1" x14ac:dyDescent="0.3">
      <c r="A23" s="48"/>
      <c r="B23" s="49"/>
      <c r="C23" s="49"/>
      <c r="D23" s="49"/>
      <c r="E23" s="49"/>
      <c r="F23" s="58"/>
      <c r="G23" s="59"/>
      <c r="H23" s="59"/>
      <c r="I23" s="59"/>
      <c r="J23" s="59"/>
      <c r="K23" s="59"/>
      <c r="L23" s="59"/>
      <c r="M23" s="10" t="s">
        <v>7</v>
      </c>
      <c r="N23" s="66">
        <f>IF(F23&lt;=100000,F23,100000)</f>
        <v>0</v>
      </c>
      <c r="O23" s="59"/>
      <c r="P23" s="59"/>
      <c r="Q23" s="59"/>
      <c r="R23" s="59"/>
      <c r="S23" s="59"/>
      <c r="T23" s="59"/>
      <c r="U23" s="8" t="s">
        <v>7</v>
      </c>
    </row>
    <row r="24" spans="1:21" ht="28.5" customHeight="1" thickTop="1" thickBot="1" x14ac:dyDescent="0.3">
      <c r="A24" s="42" t="s">
        <v>6</v>
      </c>
      <c r="B24" s="43"/>
      <c r="C24" s="43"/>
      <c r="D24" s="43"/>
      <c r="E24" s="43"/>
      <c r="F24" s="44" t="s">
        <v>9</v>
      </c>
      <c r="G24" s="44"/>
      <c r="H24" s="44"/>
      <c r="I24" s="44"/>
      <c r="J24" s="44"/>
      <c r="K24" s="44"/>
      <c r="L24" s="44"/>
      <c r="M24" s="45"/>
      <c r="N24" s="67">
        <f>N17+N19+N21+N23</f>
        <v>100462.5</v>
      </c>
      <c r="O24" s="68"/>
      <c r="P24" s="68"/>
      <c r="Q24" s="68"/>
      <c r="R24" s="68"/>
      <c r="S24" s="68"/>
      <c r="T24" s="68"/>
      <c r="U24" s="14" t="s">
        <v>7</v>
      </c>
    </row>
    <row r="25" spans="1:21" ht="6" customHeight="1" x14ac:dyDescent="0.25">
      <c r="A25" s="40"/>
      <c r="B25" s="41"/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</row>
    <row r="26" spans="1:21" ht="20.25" customHeight="1" x14ac:dyDescent="0.25">
      <c r="A26" s="17" t="s">
        <v>32</v>
      </c>
    </row>
    <row r="28" spans="1:21" x14ac:dyDescent="0.25">
      <c r="A28" s="13" t="s">
        <v>14</v>
      </c>
    </row>
    <row r="29" spans="1:21" ht="8.25" customHeight="1" x14ac:dyDescent="0.25">
      <c r="A29" s="13"/>
    </row>
    <row r="30" spans="1:21" x14ac:dyDescent="0.25">
      <c r="A30" s="13" t="s">
        <v>15</v>
      </c>
    </row>
    <row r="31" spans="1:21" x14ac:dyDescent="0.25">
      <c r="A31" s="13" t="s">
        <v>16</v>
      </c>
    </row>
    <row r="32" spans="1:21" x14ac:dyDescent="0.25">
      <c r="A32" s="13" t="s">
        <v>25</v>
      </c>
    </row>
    <row r="33" spans="1:23" ht="7.5" customHeight="1" x14ac:dyDescent="0.25">
      <c r="A33" s="13"/>
    </row>
    <row r="34" spans="1:23" x14ac:dyDescent="0.25">
      <c r="A34" s="13" t="s">
        <v>17</v>
      </c>
    </row>
    <row r="35" spans="1:23" x14ac:dyDescent="0.25">
      <c r="A35" s="13" t="s">
        <v>24</v>
      </c>
    </row>
    <row r="36" spans="1:23" ht="7.5" customHeight="1" x14ac:dyDescent="0.25">
      <c r="A36" s="13"/>
    </row>
    <row r="37" spans="1:23" x14ac:dyDescent="0.25">
      <c r="A37" s="13" t="s">
        <v>18</v>
      </c>
    </row>
    <row r="38" spans="1:23" x14ac:dyDescent="0.25">
      <c r="A38" s="13" t="s">
        <v>26</v>
      </c>
    </row>
    <row r="39" spans="1:23" ht="7.5" customHeight="1" x14ac:dyDescent="0.25">
      <c r="A39" s="13"/>
    </row>
    <row r="40" spans="1:23" ht="15.75" x14ac:dyDescent="0.25">
      <c r="A40" s="13" t="s">
        <v>19</v>
      </c>
      <c r="V40"/>
    </row>
    <row r="41" spans="1:23" ht="7.5" customHeight="1" x14ac:dyDescent="0.25">
      <c r="A41" s="13"/>
    </row>
    <row r="42" spans="1:23" x14ac:dyDescent="0.25">
      <c r="A42" s="13" t="s">
        <v>20</v>
      </c>
    </row>
    <row r="43" spans="1:23" x14ac:dyDescent="0.25">
      <c r="A43" s="13" t="s">
        <v>27</v>
      </c>
    </row>
    <row r="44" spans="1:23" x14ac:dyDescent="0.25">
      <c r="A44" s="11" t="s">
        <v>28</v>
      </c>
    </row>
    <row r="45" spans="1:23" ht="15" x14ac:dyDescent="0.25">
      <c r="A45" s="1"/>
    </row>
    <row r="46" spans="1:23" x14ac:dyDescent="0.25">
      <c r="W46" s="4">
        <v>1</v>
      </c>
    </row>
  </sheetData>
  <mergeCells count="39">
    <mergeCell ref="N21:T21"/>
    <mergeCell ref="N23:T23"/>
    <mergeCell ref="N24:T24"/>
    <mergeCell ref="O6:P6"/>
    <mergeCell ref="K11:O11"/>
    <mergeCell ref="K12:O12"/>
    <mergeCell ref="P11:U11"/>
    <mergeCell ref="P12:U12"/>
    <mergeCell ref="A22:E23"/>
    <mergeCell ref="F22:M22"/>
    <mergeCell ref="N22:U22"/>
    <mergeCell ref="F17:L17"/>
    <mergeCell ref="F19:L19"/>
    <mergeCell ref="F21:L21"/>
    <mergeCell ref="F23:L23"/>
    <mergeCell ref="N17:T17"/>
    <mergeCell ref="A16:E17"/>
    <mergeCell ref="A18:E19"/>
    <mergeCell ref="F18:M18"/>
    <mergeCell ref="N18:U18"/>
    <mergeCell ref="A20:E21"/>
    <mergeCell ref="F20:M20"/>
    <mergeCell ref="N20:U20"/>
    <mergeCell ref="N19:T19"/>
    <mergeCell ref="A25:E25"/>
    <mergeCell ref="F25:M25"/>
    <mergeCell ref="N25:U25"/>
    <mergeCell ref="A24:E24"/>
    <mergeCell ref="F24:M24"/>
    <mergeCell ref="A15:E15"/>
    <mergeCell ref="F15:M15"/>
    <mergeCell ref="F16:M16"/>
    <mergeCell ref="N15:U15"/>
    <mergeCell ref="N16:U16"/>
    <mergeCell ref="A5:U5"/>
    <mergeCell ref="A11:E11"/>
    <mergeCell ref="A12:E12"/>
    <mergeCell ref="F11:J11"/>
    <mergeCell ref="F12:J12"/>
  </mergeCells>
  <phoneticPr fontId="6"/>
  <hyperlinks>
    <hyperlink ref="A3" r:id="rId1" xr:uid="{00000000-0004-0000-0000-000000000000}"/>
  </hyperlinks>
  <printOptions horizontalCentered="1"/>
  <pageMargins left="0.51181102362204722" right="0.51181102362204722" top="0.55118110236220474" bottom="0.35433070866141736" header="0.31496062992125984" footer="0.31496062992125984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H14" sqref="H14"/>
    </sheetView>
  </sheetViews>
  <sheetFormatPr defaultRowHeight="15.75" x14ac:dyDescent="0.25"/>
  <sheetData/>
  <phoneticPr fontId="6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2024年春学期分授業料証明書</vt:lpstr>
      <vt:lpstr>Sheet1!Print_Area</vt:lpstr>
    </vt:vector>
  </TitlesOfParts>
  <Company>株式会社日立製作所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高野由美子 / TAKANO，YUMIKO</dc:creator>
  <cp:lastModifiedBy>智一 江端</cp:lastModifiedBy>
  <cp:lastPrinted>2024-06-24T00:43:17Z</cp:lastPrinted>
  <dcterms:created xsi:type="dcterms:W3CDTF">2020-10-13T15:32:55Z</dcterms:created>
  <dcterms:modified xsi:type="dcterms:W3CDTF">2024-06-24T00:53:47Z</dcterms:modified>
</cp:coreProperties>
</file>